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480" yWindow="150" windowWidth="13335" windowHeight="4785" activeTab="1"/>
  </bookViews>
  <sheets>
    <sheet name="Posádky" sheetId="10" r:id="rId1"/>
    <sheet name="PoradiFINALE" sheetId="14" r:id="rId2"/>
    <sheet name="List1" sheetId="15" r:id="rId3"/>
  </sheets>
  <definedNames>
    <definedName name="cas_R1">#REF!</definedName>
    <definedName name="cas_R2">#REF!</definedName>
    <definedName name="_xlnm.Print_Area" localSheetId="0">Posádky!$C$1:$M$29</definedName>
    <definedName name="posadka">Posádky!$B$8:$E$27</definedName>
    <definedName name="startcislo">Posádky!$E$8:$M$27</definedName>
  </definedNames>
  <calcPr calcId="145621"/>
</workbook>
</file>

<file path=xl/calcChain.xml><?xml version="1.0" encoding="utf-8"?>
<calcChain xmlns="http://schemas.openxmlformats.org/spreadsheetml/2006/main">
  <c r="E4" i="14" l="1"/>
  <c r="E3" i="14"/>
  <c r="E2" i="14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</calcChain>
</file>

<file path=xl/sharedStrings.xml><?xml version="1.0" encoding="utf-8"?>
<sst xmlns="http://schemas.openxmlformats.org/spreadsheetml/2006/main" count="106" uniqueCount="85">
  <si>
    <t xml:space="preserve">PŘIHLÁŠENÉ POSÁDKY </t>
  </si>
  <si>
    <t>VODOVODNÍCI</t>
  </si>
  <si>
    <t>start číslo</t>
  </si>
  <si>
    <t>F1</t>
  </si>
  <si>
    <t>F2</t>
  </si>
  <si>
    <t>F4</t>
  </si>
  <si>
    <t>F3</t>
  </si>
  <si>
    <t>losovane</t>
  </si>
  <si>
    <t>los číslo</t>
  </si>
  <si>
    <t>TIGERS OF PARKER</t>
  </si>
  <si>
    <t>RAFANI</t>
  </si>
  <si>
    <t>"POHÁR PRIMÁTORA"</t>
  </si>
  <si>
    <t>nepřihlášená loď 1</t>
  </si>
  <si>
    <t>nepřihlášená loď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</si>
  <si>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</si>
  <si>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</si>
  <si>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</si>
  <si>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</si>
  <si>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</si>
  <si>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</si>
  <si>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</si>
  <si>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</si>
  <si>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</si>
  <si>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</si>
  <si>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</si>
  <si>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</si>
  <si>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</si>
  <si>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</si>
  <si>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</si>
  <si>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Výsledková Listina</t>
  </si>
  <si>
    <t>ČOCHTANI OD RYBNÍČKA</t>
  </si>
  <si>
    <t>DRACI Z MONIKY</t>
  </si>
  <si>
    <t>nepřihlášená loď 3</t>
  </si>
  <si>
    <t>nepřihlášená loď 4</t>
  </si>
  <si>
    <t>nepřihlášená loď 5</t>
  </si>
  <si>
    <t>x</t>
  </si>
  <si>
    <t>y</t>
  </si>
  <si>
    <t>ktere</t>
  </si>
  <si>
    <t>zmena</t>
  </si>
  <si>
    <t xml:space="preserve">za co </t>
  </si>
  <si>
    <t>zamenit</t>
  </si>
  <si>
    <t>prohozeno</t>
  </si>
  <si>
    <t>puvodni los</t>
  </si>
  <si>
    <t>CHOMUTOVSKÝ DRAGON CUP</t>
  </si>
  <si>
    <t>casy</t>
  </si>
  <si>
    <t>Severočeské vodovody a kanalizace, a.s.</t>
  </si>
  <si>
    <t>Radek Müller</t>
  </si>
  <si>
    <t>ČMOUDÍCI Z KOMOŘAN</t>
  </si>
  <si>
    <t>United Energy , a.s.</t>
  </si>
  <si>
    <t>Míla Kučerová</t>
  </si>
  <si>
    <t>BOMBÉROS ČEZÁROS AMATÉROS</t>
  </si>
  <si>
    <t>ČEZ, a.s. Elektrárna Prunéřov</t>
  </si>
  <si>
    <t>Monika Dědková</t>
  </si>
  <si>
    <t>Parker Hannifin Industrial s.r.o.</t>
  </si>
  <si>
    <t>Pavel Černý</t>
  </si>
  <si>
    <t>FITNESS ZIMÁK</t>
  </si>
  <si>
    <t>Technické služby města Mostu</t>
  </si>
  <si>
    <t>Marie Horská</t>
  </si>
  <si>
    <t>ČEZ TEAM</t>
  </si>
  <si>
    <t>ČEZ a.s.</t>
  </si>
  <si>
    <t>Luboš Jíra</t>
  </si>
  <si>
    <t>ARO Chomutov</t>
  </si>
  <si>
    <t>nejedou za firmu ARO Chomutov</t>
  </si>
  <si>
    <t>Jan Kotrba</t>
  </si>
  <si>
    <t>Vězeňská služba ČR - Věznice Všehrdy</t>
  </si>
  <si>
    <t>Lucie Charvátová</t>
  </si>
  <si>
    <t>SEA TEAM</t>
  </si>
  <si>
    <t>SEA-Chomutov, s.r.o.</t>
  </si>
  <si>
    <t>Karel Škrípal</t>
  </si>
  <si>
    <t>KATI</t>
  </si>
  <si>
    <t>Město Kadaň</t>
  </si>
  <si>
    <t>Jiří Kulhánek</t>
  </si>
  <si>
    <t>CHOMUTOVSKÉ LOHNESSKY</t>
  </si>
  <si>
    <t>statutární město Chomutov</t>
  </si>
  <si>
    <t>Jitka Šurkalová</t>
  </si>
  <si>
    <t>Milan Bezaniuk</t>
  </si>
  <si>
    <t>Čochtani od rybníčka</t>
  </si>
  <si>
    <t>Petr Vokálek</t>
  </si>
  <si>
    <t>SLUNÍČKA</t>
  </si>
  <si>
    <t>společnost přátel a kamarádů</t>
  </si>
  <si>
    <t>Dagmar Sochorová</t>
  </si>
  <si>
    <t>ODS Chomutov</t>
  </si>
  <si>
    <t>ODS, oblastní sdružení Chomutov</t>
  </si>
  <si>
    <t>Dana Jurštaková</t>
  </si>
  <si>
    <t>3. květen 2014 - Kamencové jezero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</si>
</sst>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:ss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center"/>
    </xf>
    <xf numFmtId="2" fontId="0" fillId="0" borderId="0" xfId="0" applyNumberFormat="1"/>
    <xf numFmtId="0" fontId="6" fillId="2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7" xfId="0" applyNumberFormat="1" applyBorder="1" applyAlignment="1">
      <alignment horizontal="right" vertical="center"/>
    </xf>
    <xf numFmtId="165" fontId="0" fillId="0" borderId="18" xfId="0" applyNumberFormat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165" fontId="0" fillId="0" borderId="22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2:R27"/>
  <sheetViews>
    <sheetView zoomScale="130" zoomScaleNormal="130" workbookViewId="0">
      <selection activeCell="G5" sqref="G5"/>
    </sheetView>
  </sheetViews>
  <sheetFormatPr defaultRowHeight="15" x14ac:dyDescent="0.25"/>
  <cols>
    <col min="1" max="1" width="4.85546875" customWidth="1"/>
    <col min="2" max="2" width="5.28515625" customWidth="1"/>
    <col min="3" max="3" width="15" customWidth="1"/>
    <col min="4" max="4" width="1.7109375" customWidth="1"/>
    <col min="5" max="5" width="32" customWidth="1"/>
    <col min="6" max="6" width="1.42578125" customWidth="1"/>
    <col min="7" max="7" width="30.7109375" customWidth="1"/>
    <col min="8" max="8" width="2.28515625" customWidth="1"/>
    <col min="12" max="12" width="1.85546875" customWidth="1"/>
  </cols>
  <sheetData>
    <row r="2" spans="2:18" ht="20.25" x14ac:dyDescent="0.3">
      <c r="G2" s="1" t="s">
        <v>43</v>
      </c>
    </row>
    <row r="3" spans="2:18" ht="20.25" x14ac:dyDescent="0.3">
      <c r="G3" s="1" t="s">
        <v>11</v>
      </c>
    </row>
    <row r="4" spans="2:18" ht="20.25" x14ac:dyDescent="0.3">
      <c r="E4" s="2"/>
      <c r="G4" s="1" t="s">
        <v>84</v>
      </c>
    </row>
    <row r="5" spans="2:18" ht="20.25" x14ac:dyDescent="0.3">
      <c r="E5" s="2"/>
      <c r="G5" s="1"/>
    </row>
    <row r="6" spans="2:18" ht="20.25" x14ac:dyDescent="0.3">
      <c r="B6" s="7" t="s">
        <v>7</v>
      </c>
      <c r="E6" s="2"/>
      <c r="G6" s="1" t="s">
        <v>0</v>
      </c>
      <c r="N6" t="s">
        <v>39</v>
      </c>
      <c r="O6" t="s">
        <v>37</v>
      </c>
    </row>
    <row r="7" spans="2:18" x14ac:dyDescent="0.25">
      <c r="B7" s="8" t="s">
        <v>2</v>
      </c>
      <c r="C7" s="5"/>
      <c r="D7" s="5"/>
      <c r="E7" s="5"/>
      <c r="F7" s="5"/>
      <c r="G7" s="5"/>
      <c r="H7" s="5"/>
      <c r="I7" s="5"/>
      <c r="J7" s="5"/>
      <c r="M7" t="s">
        <v>8</v>
      </c>
      <c r="N7" t="s">
        <v>40</v>
      </c>
      <c r="O7" t="s">
        <v>38</v>
      </c>
      <c r="R7" t="s">
        <v>42</v>
      </c>
    </row>
    <row r="8" spans="2:18" ht="30" x14ac:dyDescent="0.25">
      <c r="B8" s="32">
        <v>4</v>
      </c>
      <c r="C8" s="9">
        <v>1</v>
      </c>
      <c r="D8" s="9"/>
      <c r="E8" s="13" t="s">
        <v>1</v>
      </c>
      <c r="F8" s="28"/>
      <c r="G8" s="29" t="s">
        <v>45</v>
      </c>
      <c r="H8" s="28"/>
      <c r="I8" s="28" t="s">
        <v>46</v>
      </c>
      <c r="J8" s="28"/>
      <c r="M8" s="10">
        <f>B8</f>
        <v>4</v>
      </c>
      <c r="O8" s="12"/>
      <c r="R8" s="11">
        <v>4</v>
      </c>
    </row>
    <row r="9" spans="2:18" x14ac:dyDescent="0.25">
      <c r="B9" s="32">
        <v>9</v>
      </c>
      <c r="C9" s="9">
        <v>2</v>
      </c>
      <c r="D9" s="9"/>
      <c r="E9" s="13" t="s">
        <v>47</v>
      </c>
      <c r="F9" s="28"/>
      <c r="G9" s="29" t="s">
        <v>48</v>
      </c>
      <c r="H9" s="28"/>
      <c r="I9" s="28" t="s">
        <v>49</v>
      </c>
      <c r="J9" s="28"/>
      <c r="M9" s="10">
        <f t="shared" ref="M9:M27" si="0">B9</f>
        <v>9</v>
      </c>
      <c r="N9">
        <v>9</v>
      </c>
      <c r="O9" s="12" t="s">
        <v>36</v>
      </c>
      <c r="R9" s="23">
        <v>17</v>
      </c>
    </row>
    <row r="10" spans="2:18" ht="32.25" customHeight="1" x14ac:dyDescent="0.25">
      <c r="B10" s="32">
        <v>10</v>
      </c>
      <c r="C10" s="9">
        <v>3</v>
      </c>
      <c r="D10" s="9"/>
      <c r="E10" s="13" t="s">
        <v>50</v>
      </c>
      <c r="F10" s="28"/>
      <c r="G10" s="29" t="s">
        <v>51</v>
      </c>
      <c r="H10" s="28"/>
      <c r="I10" s="28" t="s">
        <v>52</v>
      </c>
      <c r="J10" s="28"/>
      <c r="M10" s="10">
        <f t="shared" si="0"/>
        <v>10</v>
      </c>
      <c r="O10" s="12"/>
      <c r="R10" s="11">
        <v>10</v>
      </c>
    </row>
    <row r="11" spans="2:18" x14ac:dyDescent="0.25">
      <c r="B11" s="32">
        <v>7</v>
      </c>
      <c r="C11" s="9">
        <v>4</v>
      </c>
      <c r="D11" s="9"/>
      <c r="E11" s="13" t="s">
        <v>9</v>
      </c>
      <c r="F11" s="28"/>
      <c r="G11" s="29" t="s">
        <v>53</v>
      </c>
      <c r="H11" s="28"/>
      <c r="I11" s="28" t="s">
        <v>54</v>
      </c>
      <c r="J11" s="28"/>
      <c r="M11" s="10">
        <f t="shared" si="0"/>
        <v>7</v>
      </c>
      <c r="O11" s="12"/>
      <c r="R11" s="11">
        <v>7</v>
      </c>
    </row>
    <row r="12" spans="2:18" x14ac:dyDescent="0.25">
      <c r="B12" s="32">
        <v>5</v>
      </c>
      <c r="C12" s="9">
        <v>5</v>
      </c>
      <c r="D12" s="9"/>
      <c r="E12" s="13" t="s">
        <v>55</v>
      </c>
      <c r="F12" s="28"/>
      <c r="G12" s="29" t="s">
        <v>56</v>
      </c>
      <c r="H12" s="28"/>
      <c r="I12" s="28" t="s">
        <v>57</v>
      </c>
      <c r="J12" s="28"/>
      <c r="M12" s="10">
        <f t="shared" si="0"/>
        <v>5</v>
      </c>
      <c r="O12" s="12"/>
      <c r="R12" s="11">
        <v>5</v>
      </c>
    </row>
    <row r="13" spans="2:18" x14ac:dyDescent="0.25">
      <c r="B13" s="32">
        <v>12</v>
      </c>
      <c r="C13" s="9">
        <v>6</v>
      </c>
      <c r="D13" s="9"/>
      <c r="E13" s="13" t="s">
        <v>58</v>
      </c>
      <c r="F13" s="28"/>
      <c r="G13" s="29" t="s">
        <v>59</v>
      </c>
      <c r="H13" s="28"/>
      <c r="I13" s="28" t="s">
        <v>60</v>
      </c>
      <c r="J13" s="28"/>
      <c r="M13" s="10">
        <f t="shared" si="0"/>
        <v>12</v>
      </c>
      <c r="N13">
        <v>12</v>
      </c>
      <c r="O13" s="12" t="s">
        <v>36</v>
      </c>
      <c r="R13" s="23">
        <v>19</v>
      </c>
    </row>
    <row r="14" spans="2:18" x14ac:dyDescent="0.25">
      <c r="B14" s="32">
        <v>2</v>
      </c>
      <c r="C14" s="9">
        <v>7</v>
      </c>
      <c r="D14" s="9"/>
      <c r="E14" s="13" t="s">
        <v>61</v>
      </c>
      <c r="F14" s="28"/>
      <c r="G14" s="29" t="s">
        <v>62</v>
      </c>
      <c r="H14" s="28"/>
      <c r="I14" s="28" t="s">
        <v>63</v>
      </c>
      <c r="J14" s="28"/>
      <c r="M14" s="10">
        <f t="shared" si="0"/>
        <v>2</v>
      </c>
      <c r="O14" s="12"/>
      <c r="R14" s="11">
        <v>2</v>
      </c>
    </row>
    <row r="15" spans="2:18" ht="30" x14ac:dyDescent="0.25">
      <c r="B15" s="32">
        <v>11</v>
      </c>
      <c r="C15" s="9">
        <v>8</v>
      </c>
      <c r="D15" s="9"/>
      <c r="E15" s="13" t="s">
        <v>10</v>
      </c>
      <c r="F15" s="28"/>
      <c r="G15" s="29" t="s">
        <v>64</v>
      </c>
      <c r="H15" s="28"/>
      <c r="I15" s="28" t="s">
        <v>65</v>
      </c>
      <c r="J15" s="28"/>
      <c r="M15" s="10">
        <f t="shared" si="0"/>
        <v>11</v>
      </c>
      <c r="O15" s="12"/>
      <c r="R15" s="11">
        <v>11</v>
      </c>
    </row>
    <row r="16" spans="2:18" x14ac:dyDescent="0.25">
      <c r="B16" s="32">
        <v>14</v>
      </c>
      <c r="C16" s="9">
        <v>9</v>
      </c>
      <c r="D16" s="9"/>
      <c r="E16" s="13" t="s">
        <v>66</v>
      </c>
      <c r="F16" s="28"/>
      <c r="G16" s="29" t="s">
        <v>67</v>
      </c>
      <c r="H16" s="28"/>
      <c r="I16" s="28" t="s">
        <v>68</v>
      </c>
      <c r="J16" s="28"/>
      <c r="M16" s="10">
        <f t="shared" si="0"/>
        <v>14</v>
      </c>
      <c r="N16">
        <v>14</v>
      </c>
      <c r="O16" s="12" t="s">
        <v>36</v>
      </c>
      <c r="R16" s="23">
        <v>18</v>
      </c>
    </row>
    <row r="17" spans="2:18" x14ac:dyDescent="0.25">
      <c r="B17" s="32">
        <v>1</v>
      </c>
      <c r="C17" s="9">
        <v>10</v>
      </c>
      <c r="D17" s="9"/>
      <c r="E17" s="13" t="s">
        <v>69</v>
      </c>
      <c r="F17" s="28"/>
      <c r="G17" s="29" t="s">
        <v>70</v>
      </c>
      <c r="H17" s="28"/>
      <c r="I17" s="28" t="s">
        <v>71</v>
      </c>
      <c r="J17" s="28"/>
      <c r="M17" s="10">
        <f t="shared" si="0"/>
        <v>1</v>
      </c>
      <c r="O17" s="12"/>
      <c r="R17" s="11">
        <v>1</v>
      </c>
    </row>
    <row r="18" spans="2:18" x14ac:dyDescent="0.25">
      <c r="B18" s="32">
        <v>8</v>
      </c>
      <c r="C18" s="9">
        <v>11</v>
      </c>
      <c r="D18" s="9"/>
      <c r="E18" s="13" t="s">
        <v>72</v>
      </c>
      <c r="F18" s="28"/>
      <c r="G18" s="29" t="s">
        <v>73</v>
      </c>
      <c r="H18" s="28"/>
      <c r="I18" s="28" t="s">
        <v>74</v>
      </c>
      <c r="J18" s="28"/>
      <c r="M18" s="10">
        <f t="shared" si="0"/>
        <v>8</v>
      </c>
      <c r="O18" s="12"/>
      <c r="R18" s="11">
        <v>8</v>
      </c>
    </row>
    <row r="19" spans="2:18" s="26" customFormat="1" ht="32.25" customHeight="1" x14ac:dyDescent="0.25">
      <c r="B19" s="33">
        <v>15</v>
      </c>
      <c r="C19" s="25">
        <v>12</v>
      </c>
      <c r="D19" s="25"/>
      <c r="E19" s="13" t="s">
        <v>31</v>
      </c>
      <c r="F19" s="30"/>
      <c r="G19" s="31" t="s">
        <v>31</v>
      </c>
      <c r="H19" s="30"/>
      <c r="I19" s="30" t="s">
        <v>75</v>
      </c>
      <c r="J19" s="30"/>
      <c r="M19" s="14">
        <f t="shared" si="0"/>
        <v>15</v>
      </c>
      <c r="O19" s="27"/>
      <c r="R19" s="24">
        <v>15</v>
      </c>
    </row>
    <row r="20" spans="2:18" x14ac:dyDescent="0.25">
      <c r="B20" s="32">
        <v>16</v>
      </c>
      <c r="C20" s="9">
        <v>13</v>
      </c>
      <c r="D20" s="9"/>
      <c r="E20" s="13" t="s">
        <v>30</v>
      </c>
      <c r="F20" s="28"/>
      <c r="G20" s="29" t="s">
        <v>76</v>
      </c>
      <c r="H20" s="28"/>
      <c r="I20" s="28" t="s">
        <v>77</v>
      </c>
      <c r="J20" s="28"/>
      <c r="M20" s="10">
        <f t="shared" si="0"/>
        <v>16</v>
      </c>
      <c r="O20" s="12"/>
      <c r="R20" s="11">
        <v>16</v>
      </c>
    </row>
    <row r="21" spans="2:18" x14ac:dyDescent="0.25">
      <c r="B21" s="32">
        <v>6</v>
      </c>
      <c r="C21" s="9">
        <v>14</v>
      </c>
      <c r="D21" s="9"/>
      <c r="E21" s="13" t="s">
        <v>78</v>
      </c>
      <c r="F21" s="28"/>
      <c r="G21" s="29" t="s">
        <v>79</v>
      </c>
      <c r="H21" s="28"/>
      <c r="I21" s="28" t="s">
        <v>80</v>
      </c>
      <c r="J21" s="28"/>
      <c r="M21" s="10">
        <f t="shared" si="0"/>
        <v>6</v>
      </c>
      <c r="N21">
        <v>6</v>
      </c>
      <c r="O21" s="12" t="s">
        <v>41</v>
      </c>
      <c r="R21" s="23">
        <v>13</v>
      </c>
    </row>
    <row r="22" spans="2:18" x14ac:dyDescent="0.25">
      <c r="B22" s="32">
        <v>3</v>
      </c>
      <c r="C22" s="9">
        <v>15</v>
      </c>
      <c r="D22" s="9"/>
      <c r="E22" s="13" t="s">
        <v>81</v>
      </c>
      <c r="F22" s="28"/>
      <c r="G22" s="29" t="s">
        <v>82</v>
      </c>
      <c r="H22" s="28"/>
      <c r="I22" s="28" t="s">
        <v>83</v>
      </c>
      <c r="J22" s="28"/>
      <c r="M22" s="10">
        <f t="shared" si="0"/>
        <v>3</v>
      </c>
      <c r="O22" s="12"/>
      <c r="R22" s="11">
        <v>3</v>
      </c>
    </row>
    <row r="23" spans="2:18" x14ac:dyDescent="0.25">
      <c r="B23" s="32">
        <v>13</v>
      </c>
      <c r="C23" s="9">
        <v>16</v>
      </c>
      <c r="D23" s="9"/>
      <c r="E23" s="13" t="s">
        <v>12</v>
      </c>
      <c r="F23" s="28"/>
      <c r="G23" s="29"/>
      <c r="H23" s="28"/>
      <c r="I23" s="28"/>
      <c r="J23" s="28"/>
      <c r="M23" s="10">
        <f t="shared" si="0"/>
        <v>13</v>
      </c>
      <c r="N23">
        <v>13</v>
      </c>
      <c r="O23" s="12" t="s">
        <v>41</v>
      </c>
      <c r="R23" s="11">
        <v>6</v>
      </c>
    </row>
    <row r="24" spans="2:18" x14ac:dyDescent="0.25">
      <c r="B24" s="32">
        <v>17</v>
      </c>
      <c r="C24" s="9">
        <v>17</v>
      </c>
      <c r="D24" s="9"/>
      <c r="E24" s="13" t="s">
        <v>13</v>
      </c>
      <c r="F24" s="28"/>
      <c r="G24" s="29"/>
      <c r="H24" s="28"/>
      <c r="I24" s="28"/>
      <c r="J24" s="28"/>
      <c r="M24" s="10">
        <f t="shared" si="0"/>
        <v>17</v>
      </c>
      <c r="N24">
        <v>17</v>
      </c>
      <c r="O24" s="12" t="s">
        <v>35</v>
      </c>
      <c r="R24" s="23">
        <v>9</v>
      </c>
    </row>
    <row r="25" spans="2:18" x14ac:dyDescent="0.25">
      <c r="B25" s="32">
        <v>19</v>
      </c>
      <c r="C25" s="9">
        <v>18</v>
      </c>
      <c r="D25" s="9"/>
      <c r="E25" s="13" t="s">
        <v>32</v>
      </c>
      <c r="F25" s="28"/>
      <c r="G25" s="29"/>
      <c r="H25" s="28"/>
      <c r="I25" s="28"/>
      <c r="J25" s="28"/>
      <c r="M25" s="10">
        <f t="shared" si="0"/>
        <v>19</v>
      </c>
      <c r="N25">
        <v>19</v>
      </c>
      <c r="O25" s="12" t="s">
        <v>35</v>
      </c>
      <c r="R25" s="23">
        <v>12</v>
      </c>
    </row>
    <row r="26" spans="2:18" x14ac:dyDescent="0.25">
      <c r="B26" s="32">
        <v>20</v>
      </c>
      <c r="C26" s="9">
        <v>19</v>
      </c>
      <c r="D26" s="9"/>
      <c r="E26" s="13" t="s">
        <v>33</v>
      </c>
      <c r="F26" s="28"/>
      <c r="G26" s="29"/>
      <c r="H26" s="28"/>
      <c r="I26" s="28"/>
      <c r="J26" s="28"/>
      <c r="M26" s="10">
        <f t="shared" si="0"/>
        <v>20</v>
      </c>
      <c r="R26" s="11">
        <v>20</v>
      </c>
    </row>
    <row r="27" spans="2:18" x14ac:dyDescent="0.25">
      <c r="B27" s="32">
        <v>18</v>
      </c>
      <c r="C27" s="9">
        <v>20</v>
      </c>
      <c r="D27" s="9"/>
      <c r="E27" s="13" t="s">
        <v>34</v>
      </c>
      <c r="F27" s="28"/>
      <c r="G27" s="29"/>
      <c r="H27" s="28"/>
      <c r="I27" s="28"/>
      <c r="J27" s="28"/>
      <c r="M27" s="10">
        <f t="shared" si="0"/>
        <v>18</v>
      </c>
      <c r="N27">
        <v>18</v>
      </c>
      <c r="O27" s="12" t="s">
        <v>35</v>
      </c>
      <c r="R27" s="23">
        <v>14</v>
      </c>
    </row>
  </sheetData>
  <phoneticPr fontId="0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5"/>
  <sheetViews>
    <sheetView tabSelected="1" topLeftCell="A3" zoomScale="130" zoomScaleNormal="130" workbookViewId="0">
      <selection activeCell="G6" sqref="G6"/>
    </sheetView>
  </sheetViews>
  <sheetFormatPr defaultRowHeight="15" x14ac:dyDescent="0.25"/>
  <sheetData>
    <row r="2" spans="3:8" ht="20.25" x14ac:dyDescent="0.3">
      <c r="C2" s="3"/>
      <c r="D2" s="3"/>
      <c r="E2" s="1" t="str">
        <f>Posádky!G2</f>
        <v>CHOMUTOVSKÝ DRAGON CUP</v>
      </c>
      <c r="F2" s="3"/>
      <c r="G2" s="3"/>
    </row>
    <row r="3" spans="3:8" ht="20.25" x14ac:dyDescent="0.3">
      <c r="C3" s="3"/>
      <c r="D3" s="3"/>
      <c r="E3" s="1" t="str">
        <f>Posádky!G3</f>
        <v>"POHÁR PRIMÁTORA"</v>
      </c>
      <c r="F3" s="3"/>
      <c r="G3" s="3"/>
    </row>
    <row r="4" spans="3:8" ht="20.25" x14ac:dyDescent="0.3">
      <c r="C4" s="3"/>
      <c r="D4" s="3"/>
      <c r="E4" s="1" t="str">
        <f>Posádky!G4</f>
        <v>3. květen 2014 - Kamencové jezero</v>
      </c>
      <c r="F4" s="3"/>
      <c r="G4" s="3"/>
    </row>
    <row r="5" spans="3:8" ht="18.75" x14ac:dyDescent="0.3">
      <c r="C5" s="3"/>
      <c r="D5" s="3"/>
      <c r="E5" s="4"/>
      <c r="F5" s="3"/>
      <c r="G5" s="3"/>
    </row>
    <row r="6" spans="3:8" ht="18.75" x14ac:dyDescent="0.3">
      <c r="C6" s="3"/>
      <c r="D6" s="3"/>
      <c r="E6" s="4" t="s">
        <v>29</v>
      </c>
      <c r="F6" s="3"/>
      <c r="G6" s="3"/>
    </row>
    <row r="7" spans="3:8" ht="15.75" thickBot="1" x14ac:dyDescent="0.3">
      <c r="C7" s="3"/>
      <c r="D7" s="3"/>
      <c r="E7" s="3"/>
      <c r="F7" s="3"/>
      <c r="G7" s="3"/>
    </row>
    <row r="8" spans="3:8" x14ac:dyDescent="0.25">
      <c r="C8" s="51" t="s">
        <v>14</v>
      </c>
      <c r="D8" s="17" t="s">
        <v>55</v>
      </c>
      <c r="E8" s="17"/>
      <c r="F8" s="17"/>
      <c r="G8" s="46">
        <v>6.9131944444444438E-4</v>
      </c>
      <c r="H8" s="19">
        <v>1</v>
      </c>
    </row>
    <row r="9" spans="3:8" x14ac:dyDescent="0.25">
      <c r="C9" s="52" t="s">
        <v>15</v>
      </c>
      <c r="D9" s="15" t="s">
        <v>10</v>
      </c>
      <c r="E9" s="15"/>
      <c r="F9" s="15"/>
      <c r="G9" s="47">
        <v>6.9849537037037048E-4</v>
      </c>
      <c r="H9" s="19">
        <v>2</v>
      </c>
    </row>
    <row r="10" spans="3:8" x14ac:dyDescent="0.25">
      <c r="C10" s="52" t="s">
        <v>16</v>
      </c>
      <c r="D10" s="15" t="s">
        <v>50</v>
      </c>
      <c r="E10" s="15"/>
      <c r="F10" s="15"/>
      <c r="G10" s="47">
        <v>7.303240740740741E-4</v>
      </c>
      <c r="H10" s="19">
        <v>3</v>
      </c>
    </row>
    <row r="11" spans="3:8" x14ac:dyDescent="0.25">
      <c r="C11" s="53" t="s">
        <v>17</v>
      </c>
      <c r="D11" s="16" t="s">
        <v>47</v>
      </c>
      <c r="E11" s="16"/>
      <c r="F11" s="16"/>
      <c r="G11" s="48">
        <v>7.378472222222222E-4</v>
      </c>
      <c r="H11" s="19">
        <v>4</v>
      </c>
    </row>
    <row r="12" spans="3:8" x14ac:dyDescent="0.25">
      <c r="C12" s="54" t="s">
        <v>18</v>
      </c>
      <c r="D12" s="18" t="s">
        <v>69</v>
      </c>
      <c r="E12" s="18"/>
      <c r="F12" s="18"/>
      <c r="G12" s="49">
        <v>7.256944444444445E-4</v>
      </c>
      <c r="H12" s="19">
        <v>1</v>
      </c>
    </row>
    <row r="13" spans="3:8" x14ac:dyDescent="0.25">
      <c r="C13" s="52" t="s">
        <v>19</v>
      </c>
      <c r="D13" s="15" t="s">
        <v>31</v>
      </c>
      <c r="E13" s="15"/>
      <c r="F13" s="15"/>
      <c r="G13" s="47">
        <v>7.361111111111111E-4</v>
      </c>
      <c r="H13" s="19">
        <v>2</v>
      </c>
    </row>
    <row r="14" spans="3:8" x14ac:dyDescent="0.25">
      <c r="C14" s="52" t="s">
        <v>20</v>
      </c>
      <c r="D14" s="15" t="s">
        <v>66</v>
      </c>
      <c r="E14" s="15"/>
      <c r="F14" s="15"/>
      <c r="G14" s="47">
        <v>7.4178240740740747E-4</v>
      </c>
      <c r="H14" s="19">
        <v>3</v>
      </c>
    </row>
    <row r="15" spans="3:8" x14ac:dyDescent="0.25">
      <c r="C15" s="53" t="s">
        <v>21</v>
      </c>
      <c r="D15" s="16" t="s">
        <v>78</v>
      </c>
      <c r="E15" s="16"/>
      <c r="F15" s="16"/>
      <c r="G15" s="48">
        <v>7.4768518518518511E-4</v>
      </c>
      <c r="H15" s="19">
        <v>4</v>
      </c>
    </row>
    <row r="16" spans="3:8" x14ac:dyDescent="0.25">
      <c r="C16" s="54" t="s">
        <v>22</v>
      </c>
      <c r="D16" s="18" t="s">
        <v>30</v>
      </c>
      <c r="E16" s="18"/>
      <c r="F16" s="18"/>
      <c r="G16" s="49">
        <v>7.3726851851851861E-4</v>
      </c>
      <c r="H16" s="19">
        <v>1</v>
      </c>
    </row>
    <row r="17" spans="3:8" x14ac:dyDescent="0.25">
      <c r="C17" s="52" t="s">
        <v>23</v>
      </c>
      <c r="D17" s="15" t="s">
        <v>58</v>
      </c>
      <c r="E17" s="15"/>
      <c r="F17" s="15"/>
      <c r="G17" s="47">
        <v>7.3981481481481478E-4</v>
      </c>
      <c r="H17" s="19">
        <v>2</v>
      </c>
    </row>
    <row r="18" spans="3:8" x14ac:dyDescent="0.25">
      <c r="C18" s="52" t="s">
        <v>24</v>
      </c>
      <c r="D18" s="15" t="s">
        <v>9</v>
      </c>
      <c r="E18" s="15"/>
      <c r="F18" s="15"/>
      <c r="G18" s="47">
        <v>7.5150462962962964E-4</v>
      </c>
      <c r="H18" s="19">
        <v>3</v>
      </c>
    </row>
    <row r="19" spans="3:8" x14ac:dyDescent="0.25">
      <c r="C19" s="53" t="s">
        <v>25</v>
      </c>
      <c r="D19" s="16" t="s">
        <v>72</v>
      </c>
      <c r="E19" s="16"/>
      <c r="F19" s="16"/>
      <c r="G19" s="48">
        <v>7.6064814814814821E-4</v>
      </c>
      <c r="H19" s="19">
        <v>4</v>
      </c>
    </row>
    <row r="20" spans="3:8" x14ac:dyDescent="0.25">
      <c r="C20" s="54" t="s">
        <v>26</v>
      </c>
      <c r="D20" s="18" t="s">
        <v>1</v>
      </c>
      <c r="E20" s="18"/>
      <c r="F20" s="18"/>
      <c r="G20" s="49">
        <v>7.7511574074074082E-4</v>
      </c>
      <c r="H20" s="19">
        <v>1</v>
      </c>
    </row>
    <row r="21" spans="3:8" x14ac:dyDescent="0.25">
      <c r="C21" s="52" t="s">
        <v>27</v>
      </c>
      <c r="D21" s="15" t="s">
        <v>81</v>
      </c>
      <c r="E21" s="15"/>
      <c r="F21" s="15"/>
      <c r="G21" s="47">
        <v>7.799768518518519E-4</v>
      </c>
      <c r="H21" s="19">
        <v>2</v>
      </c>
    </row>
    <row r="22" spans="3:8" x14ac:dyDescent="0.25">
      <c r="C22" s="52" t="s">
        <v>28</v>
      </c>
      <c r="D22" s="15" t="s">
        <v>61</v>
      </c>
      <c r="E22" s="15"/>
      <c r="F22" s="15"/>
      <c r="G22" s="47">
        <v>8.3449074074074068E-4</v>
      </c>
      <c r="H22" s="19">
        <v>3</v>
      </c>
    </row>
    <row r="23" spans="3:8" ht="15.75" thickBot="1" x14ac:dyDescent="0.3">
      <c r="C23" s="55"/>
      <c r="D23" s="6"/>
      <c r="E23" s="6"/>
      <c r="F23" s="6"/>
      <c r="G23" s="50"/>
    </row>
    <row r="24" spans="3:8" x14ac:dyDescent="0.25">
      <c r="C24" s="22"/>
      <c r="G24" s="21"/>
    </row>
    <row r="25" spans="3:8" x14ac:dyDescent="0.25">
      <c r="C25" s="22"/>
      <c r="D25" s="20"/>
      <c r="E25" s="3"/>
      <c r="F25" s="3"/>
      <c r="G25" s="21"/>
    </row>
  </sheetData>
  <sortState ref="D8:G11">
    <sortCondition ref="G8:G1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B17" sqref="B17"/>
    </sheetView>
  </sheetViews>
  <sheetFormatPr defaultRowHeight="15" x14ac:dyDescent="0.25"/>
  <cols>
    <col min="1" max="1" width="4.42578125" customWidth="1"/>
  </cols>
  <sheetData>
    <row r="2" spans="2:8" ht="15.75" thickBot="1" x14ac:dyDescent="0.3">
      <c r="B2" t="s">
        <v>44</v>
      </c>
    </row>
    <row r="3" spans="2:8" x14ac:dyDescent="0.25">
      <c r="B3" s="34"/>
      <c r="C3" s="35">
        <v>1</v>
      </c>
      <c r="D3" s="35"/>
      <c r="E3" s="35"/>
      <c r="F3" s="35"/>
      <c r="G3" s="35"/>
      <c r="H3" s="36"/>
    </row>
    <row r="4" spans="2:8" x14ac:dyDescent="0.25">
      <c r="B4" s="37" t="s">
        <v>5</v>
      </c>
      <c r="C4" s="38">
        <v>2</v>
      </c>
      <c r="D4" s="38"/>
      <c r="E4" s="38"/>
      <c r="F4" s="38"/>
      <c r="G4" s="38"/>
      <c r="H4" s="39"/>
    </row>
    <row r="5" spans="2:8" x14ac:dyDescent="0.25">
      <c r="B5" s="37"/>
      <c r="C5" s="38">
        <v>3</v>
      </c>
      <c r="D5" s="38"/>
      <c r="E5" s="38"/>
      <c r="F5" s="38"/>
      <c r="G5" s="38"/>
      <c r="H5" s="39"/>
    </row>
    <row r="6" spans="2:8" ht="15.75" thickBot="1" x14ac:dyDescent="0.3">
      <c r="B6" s="40"/>
      <c r="C6" s="41">
        <v>4</v>
      </c>
      <c r="D6" s="41"/>
      <c r="E6" s="41"/>
      <c r="F6" s="41"/>
      <c r="G6" s="41"/>
      <c r="H6" s="42"/>
    </row>
    <row r="7" spans="2:8" x14ac:dyDescent="0.25">
      <c r="B7" s="34"/>
      <c r="C7" s="35">
        <v>1</v>
      </c>
      <c r="D7" s="35"/>
      <c r="E7" s="35"/>
      <c r="F7" s="35"/>
      <c r="G7" s="35"/>
      <c r="H7" s="36"/>
    </row>
    <row r="8" spans="2:8" x14ac:dyDescent="0.25">
      <c r="B8" s="37" t="s">
        <v>6</v>
      </c>
      <c r="C8" s="38">
        <v>2</v>
      </c>
      <c r="D8" s="38"/>
      <c r="E8" s="38"/>
      <c r="F8" s="38"/>
      <c r="G8" s="38"/>
      <c r="H8" s="39"/>
    </row>
    <row r="9" spans="2:8" x14ac:dyDescent="0.25">
      <c r="B9" s="37"/>
      <c r="C9" s="38">
        <v>3</v>
      </c>
      <c r="D9" s="38"/>
      <c r="E9" s="38"/>
      <c r="F9" s="38"/>
      <c r="G9" s="38"/>
      <c r="H9" s="39"/>
    </row>
    <row r="10" spans="2:8" ht="15.75" thickBot="1" x14ac:dyDescent="0.3">
      <c r="B10" s="40"/>
      <c r="C10" s="41">
        <v>4</v>
      </c>
      <c r="D10" s="41"/>
      <c r="E10" s="41"/>
      <c r="F10" s="41"/>
      <c r="G10" s="41"/>
      <c r="H10" s="42"/>
    </row>
    <row r="11" spans="2:8" x14ac:dyDescent="0.25">
      <c r="B11" s="34"/>
      <c r="C11" s="35">
        <v>1</v>
      </c>
      <c r="D11" s="35"/>
      <c r="E11" s="35"/>
      <c r="F11" s="35"/>
      <c r="G11" s="35"/>
      <c r="H11" s="36"/>
    </row>
    <row r="12" spans="2:8" x14ac:dyDescent="0.25">
      <c r="B12" s="37" t="s">
        <v>4</v>
      </c>
      <c r="C12" s="38">
        <v>2</v>
      </c>
      <c r="D12" s="38"/>
      <c r="E12" s="38"/>
      <c r="F12" s="38"/>
      <c r="G12" s="38"/>
      <c r="H12" s="39"/>
    </row>
    <row r="13" spans="2:8" x14ac:dyDescent="0.25">
      <c r="B13" s="37"/>
      <c r="C13" s="38">
        <v>3</v>
      </c>
      <c r="D13" s="38"/>
      <c r="E13" s="38"/>
      <c r="F13" s="38"/>
      <c r="G13" s="38"/>
      <c r="H13" s="39"/>
    </row>
    <row r="14" spans="2:8" ht="15.75" thickBot="1" x14ac:dyDescent="0.3">
      <c r="B14" s="40"/>
      <c r="C14" s="41">
        <v>4</v>
      </c>
      <c r="D14" s="41"/>
      <c r="E14" s="41"/>
      <c r="F14" s="41"/>
      <c r="G14" s="41"/>
      <c r="H14" s="42"/>
    </row>
    <row r="15" spans="2:8" x14ac:dyDescent="0.25">
      <c r="B15" s="34"/>
      <c r="C15" s="43">
        <v>1</v>
      </c>
      <c r="D15" s="35"/>
      <c r="E15" s="35"/>
      <c r="F15" s="35"/>
      <c r="G15" s="35"/>
      <c r="H15" s="36"/>
    </row>
    <row r="16" spans="2:8" x14ac:dyDescent="0.25">
      <c r="B16" s="37" t="s">
        <v>3</v>
      </c>
      <c r="C16" s="44">
        <v>2</v>
      </c>
      <c r="D16" s="38"/>
      <c r="E16" s="38"/>
      <c r="F16" s="38"/>
      <c r="G16" s="38"/>
      <c r="H16" s="39"/>
    </row>
    <row r="17" spans="2:8" x14ac:dyDescent="0.25">
      <c r="B17" s="37"/>
      <c r="C17" s="44">
        <v>3</v>
      </c>
      <c r="D17" s="38"/>
      <c r="E17" s="38"/>
      <c r="F17" s="38"/>
      <c r="G17" s="38"/>
      <c r="H17" s="39"/>
    </row>
    <row r="18" spans="2:8" ht="15.75" thickBot="1" x14ac:dyDescent="0.3">
      <c r="B18" s="40"/>
      <c r="C18" s="45">
        <v>4</v>
      </c>
      <c r="D18" s="41"/>
      <c r="E18" s="41"/>
      <c r="F18" s="41"/>
      <c r="G18" s="41"/>
      <c r="H18" s="42"/>
    </row>
  </sheetData>
  <pageMargins left="0.70866141732283472" right="0.70866141732283472" top="0.78740157480314965" bottom="0.78740157480314965" header="0.31496062992125984" footer="0.31496062992125984"/>
  <pageSetup paperSize="9" scale="1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Posádky</vt:lpstr>
      <vt:lpstr>PoradiFINALE</vt:lpstr>
      <vt:lpstr>List1</vt:lpstr>
      <vt:lpstr>Posádky!Oblast_tisku</vt:lpstr>
      <vt:lpstr>posadka</vt:lpstr>
      <vt:lpstr>startcislo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Bechyne</dc:creator>
  <cp:lastModifiedBy>Radek</cp:lastModifiedBy>
  <cp:lastPrinted>2014-05-03T15:48:32Z</cp:lastPrinted>
  <dcterms:created xsi:type="dcterms:W3CDTF">2009-04-21T18:14:43Z</dcterms:created>
  <dcterms:modified xsi:type="dcterms:W3CDTF">2014-05-04T12:47:38Z</dcterms:modified>
</cp:coreProperties>
</file>